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7893DB48-DBB8-4A1A-B647-48FE7E35A8A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FP-модули" sheetId="1" r:id="rId1"/>
  </sheets>
  <definedNames>
    <definedName name="_xlnm._FilterDatabase" localSheetId="0" hidden="1">'SFP-модули'!$A$7:$S$43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O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D1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D1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N1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1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N1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N1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Модули, протестированные сторонними Заказчиками. Производитель ПЛК не проводил тесты и не может гарантировать полную работоспособность. </t>
        </r>
      </text>
    </comment>
    <comment ref="D4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  <comment ref="D4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Производитель не указывает</t>
        </r>
      </text>
    </comment>
  </commentList>
</comments>
</file>

<file path=xl/sharedStrings.xml><?xml version="1.0" encoding="utf-8"?>
<sst xmlns="http://schemas.openxmlformats.org/spreadsheetml/2006/main" count="601" uniqueCount="111">
  <si>
    <t>Общие положения:</t>
  </si>
  <si>
    <t>Разъем</t>
  </si>
  <si>
    <t>Производитель</t>
  </si>
  <si>
    <t>Примечание</t>
  </si>
  <si>
    <t xml:space="preserve">Интерфейс </t>
  </si>
  <si>
    <t>Таблица рекомендованных SFP-модулей для применения в ПЛК Regul RX00</t>
  </si>
  <si>
    <t>Тип
волокна</t>
  </si>
  <si>
    <t>Поддержка
WDM</t>
  </si>
  <si>
    <t>"медь"</t>
  </si>
  <si>
    <t>RJ-45</t>
  </si>
  <si>
    <t>-</t>
  </si>
  <si>
    <t>Легенда:</t>
  </si>
  <si>
    <t>"-" - не применимо;</t>
  </si>
  <si>
    <t>"+" - рекомендован;</t>
  </si>
  <si>
    <t>"NA" - не тестировался.</t>
  </si>
  <si>
    <t>ВАЖНО!</t>
  </si>
  <si>
    <r>
      <t xml:space="preserve">В ПЛК R600 и R500 запрещается коммутировать шины В1 и В2 друг на друга, в противном случае это может привести к потере связи по обеим внутренним шинам данных ПЛК.
В оконечных модулях R500 и модулях источников питания R600 </t>
    </r>
    <r>
      <rPr>
        <b/>
        <sz val="11"/>
        <color theme="1"/>
        <rFont val="Calibri"/>
        <family val="2"/>
        <charset val="204"/>
        <scheme val="minor"/>
      </rPr>
      <t>с разъемами RJ-45 предусмотрена встроенная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электрическая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защита</t>
    </r>
    <r>
      <rPr>
        <sz val="11"/>
        <color theme="1"/>
        <rFont val="Calibri"/>
        <family val="2"/>
        <scheme val="minor"/>
      </rPr>
      <t xml:space="preserve"> от неправильной коммутации.
</t>
    </r>
    <r>
      <rPr>
        <b/>
        <sz val="11"/>
        <color theme="1"/>
        <rFont val="Calibri"/>
        <family val="2"/>
        <charset val="204"/>
        <scheme val="minor"/>
      </rPr>
      <t xml:space="preserve">В модулях с SFP-разъемами такой защиты нет </t>
    </r>
    <r>
      <rPr>
        <sz val="11"/>
        <color theme="1"/>
        <rFont val="Calibri"/>
        <family val="2"/>
        <scheme val="minor"/>
      </rPr>
      <t>и пользователю при эксплуатации резервированного контроллера, с целью защиты от последствий неправильной коммутации, рекомендуется:
- использовать SFP-модули с функцией WDM. При этом устанавливать SFP-модули следует «крест на крест», т.е. в модуль OUT в разъем B1 установить трансивер с длиной волны приемника Х и передатчика Y; в разъем B2 – Y и Х соответственно. Тогда в модуле IN необходимо будет установить в разъем B1 трансиверы с длиной волны Y для приемника и Х - для передатчика, а в разъем B2 – X для приемника и Y – для передатчика;
- использовать SFP-модули с разными длинами волн для разных внутренних шин данных;
- использовать SFP-модули с разными разъемами (например SC и LC) для разных внутренних шин данных.</t>
    </r>
  </si>
  <si>
    <t>Avago</t>
  </si>
  <si>
    <t>+</t>
  </si>
  <si>
    <t>AFCT-5715PZ</t>
  </si>
  <si>
    <t>LC duplex</t>
  </si>
  <si>
    <t>EtherWAN</t>
  </si>
  <si>
    <t>EX-0155TBP-LB5L</t>
  </si>
  <si>
    <t>EX-0155TBP-MB5L</t>
  </si>
  <si>
    <t>LC single</t>
  </si>
  <si>
    <t>Да</t>
  </si>
  <si>
    <t>Модули используются парами</t>
  </si>
  <si>
    <t>№
п/п</t>
  </si>
  <si>
    <t>"SM" - Single Mode</t>
  </si>
  <si>
    <t>"MM" - MultiMode</t>
  </si>
  <si>
    <t>SM</t>
  </si>
  <si>
    <t>MM</t>
  </si>
  <si>
    <t>GLC-FE-100FX=</t>
  </si>
  <si>
    <t>Cisco</t>
  </si>
  <si>
    <t>NA</t>
  </si>
  <si>
    <t>NS Gate</t>
  </si>
  <si>
    <t>SF-W0M/A-I</t>
  </si>
  <si>
    <t>SF-W0M/B-I</t>
  </si>
  <si>
    <t>SC single</t>
  </si>
  <si>
    <t>Длина волны, нм</t>
  </si>
  <si>
    <t>1310 Tx / 1550 Rx</t>
  </si>
  <si>
    <t>1550 Tx / 1310 Rx</t>
  </si>
  <si>
    <t>125 / 155 Mbps</t>
  </si>
  <si>
    <t>SF-W02/A-I</t>
  </si>
  <si>
    <t>SF-W02/B-I</t>
  </si>
  <si>
    <t>SF-W02/AL-I</t>
  </si>
  <si>
    <t>SF-W02/BL-I</t>
  </si>
  <si>
    <t>Диаметр волокна, мкм</t>
  </si>
  <si>
    <t>50/125</t>
  </si>
  <si>
    <t>9/125</t>
  </si>
  <si>
    <t>1,25 Gbps</t>
  </si>
  <si>
    <t>1,25 / 1,063 Gbps</t>
  </si>
  <si>
    <t>Модель модуля</t>
  </si>
  <si>
    <t>1,25 / 1,0625 Gbps</t>
  </si>
  <si>
    <t>-40…+85</t>
  </si>
  <si>
    <t>CareLink</t>
  </si>
  <si>
    <t>0…+70</t>
  </si>
  <si>
    <t>Modultech</t>
  </si>
  <si>
    <t>10 / 100 / 1000 Mbps</t>
  </si>
  <si>
    <t>MT-E-GB-P1RC</t>
  </si>
  <si>
    <t>-10…+85</t>
  </si>
  <si>
    <t>AFCT-5715APZ</t>
  </si>
  <si>
    <t>AFBR-5715APZ</t>
  </si>
  <si>
    <t>100 Mbps</t>
  </si>
  <si>
    <t>SFT-C11-I</t>
  </si>
  <si>
    <t>0…+50</t>
  </si>
  <si>
    <t>62,5/125</t>
  </si>
  <si>
    <t>155 Mbps</t>
  </si>
  <si>
    <t>EX-LM38-A3S-TC-N-B3</t>
  </si>
  <si>
    <t>EX-LM48-A3S-TC-N-B5</t>
  </si>
  <si>
    <t>50/125
62,5/125</t>
  </si>
  <si>
    <t>EX-1250NSP-SB1L-A S</t>
  </si>
  <si>
    <t>0,55
0,275</t>
  </si>
  <si>
    <t>EX-1250TSP-MB2L-A S</t>
  </si>
  <si>
    <t>Gigalink</t>
  </si>
  <si>
    <t>0…+85</t>
  </si>
  <si>
    <t>GL-OT-SG12LC2-1310-1310-M</t>
  </si>
  <si>
    <t>1 Gbps</t>
  </si>
  <si>
    <t>GL-OT-SG07LC2-0850-0850-M</t>
  </si>
  <si>
    <t>EX-0155NSP-MB2L-A</t>
  </si>
  <si>
    <t>SF-MM2-I</t>
  </si>
  <si>
    <t>EX-0155TSP-MB5L-A</t>
  </si>
  <si>
    <t>SFG- L01-I</t>
  </si>
  <si>
    <t>EX-1250TSP-MB4L-A S</t>
  </si>
  <si>
    <t>Source Photonics</t>
  </si>
  <si>
    <t xml:space="preserve"> SPL-35-03-EBX-IDFM</t>
  </si>
  <si>
    <t>SPL-53-03-EBX-IDFM</t>
  </si>
  <si>
    <t>MlaxLink</t>
  </si>
  <si>
    <t xml:space="preserve">ML-S01G-2DFM-85LI </t>
  </si>
  <si>
    <t>CL-SFP-WDM-3-31SC DD</t>
  </si>
  <si>
    <t>CL-SFP-WDM-3-55SC DD</t>
  </si>
  <si>
    <t>GL-OT-SG14LC2-1310-1310</t>
  </si>
  <si>
    <t>D-Link</t>
  </si>
  <si>
    <t>DEM-311GT</t>
  </si>
  <si>
    <t>ML-S01G-20WDS-31LI</t>
  </si>
  <si>
    <t>ML-S01G-20WDS-55LI</t>
  </si>
  <si>
    <t>1. В модулях центральных процессоров R500 (061/071) и R600 (061/071) не поддерживаются SFP с интерфейсом 100BASE SERDES.</t>
  </si>
  <si>
    <r>
      <t xml:space="preserve">2. В модулях центральных процессоров R500 (031) и R200 (061) не поддерживаются SFP с разъемом RJ-45 и интерфейсом 1000 BASE. Исключение </t>
    </r>
    <r>
      <rPr>
        <b/>
        <sz val="11"/>
        <color theme="1"/>
        <rFont val="Calibri"/>
        <family val="2"/>
        <charset val="204"/>
        <scheme val="minor"/>
      </rPr>
      <t>могут</t>
    </r>
    <r>
      <rPr>
        <sz val="11"/>
        <color theme="1"/>
        <rFont val="Calibri"/>
        <family val="2"/>
        <scheme val="minor"/>
      </rPr>
      <t xml:space="preserve"> составлять SFP-модули с автоподстройкой интерфейса 100/1000 BASE.</t>
    </r>
  </si>
  <si>
    <t>3. В оконечных модулях R500 и модулях источников питания R600 не поддерживаются SFP с разъемом RJ-45.</t>
  </si>
  <si>
    <t xml:space="preserve">Желтой заливкой выделены модули, протестированные сторонними Заказчиками. Производитель ПЛК не проводил тесты и не может гарантировать полную работоспособность. </t>
  </si>
  <si>
    <r>
      <t xml:space="preserve">Рабочая
температура,
</t>
    </r>
    <r>
      <rPr>
        <b/>
        <sz val="11"/>
        <color theme="1"/>
        <rFont val="Calibri"/>
        <family val="2"/>
        <charset val="204"/>
      </rPr>
      <t>⁰С</t>
    </r>
  </si>
  <si>
    <t>Дальность
действия,
км</t>
  </si>
  <si>
    <t>Применение в 
R600 CU 00 061/071</t>
  </si>
  <si>
    <t>Применение в 
R200 CU 00
061</t>
  </si>
  <si>
    <t>Применение в 
R600 PP 14
021/041</t>
  </si>
  <si>
    <t>GLC-FE-100LX-RGD</t>
  </si>
  <si>
    <t>Применение в 
R500 ST 02
111/121</t>
  </si>
  <si>
    <t>Применение в 
R000 СP 06
121</t>
  </si>
  <si>
    <t>ABCU-5730ARZ</t>
  </si>
  <si>
    <t>Применение в 
R500 CU (тип II)</t>
  </si>
  <si>
    <t>Применение в 
R500 CU (типы I и III),
R500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</si>
</sst>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" fontId="8" fillId="0" borderId="0" xfId="0" quotePrefix="1" applyNumberFormat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pulstelecom.ru/" TargetMode="External"/><Relationship Id="rId1" Type="http://schemas.openxmlformats.org/officeDocument/2006/relationships/hyperlink" Target="https://www.impulstelecom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zoomScale="85" zoomScaleNormal="85" workbookViewId="0">
      <pane ySplit="7" topLeftCell="A8" activePane="bottomLeft" state="frozen"/>
      <selection pane="bottomLeft" activeCell="M15" sqref="M15"/>
    </sheetView>
  </sheetViews>
  <sheetFormatPr defaultRowHeight="15" x14ac:dyDescent="0.25"/>
  <cols>
    <col min="1" max="1" width="4.42578125" customWidth="1"/>
    <col min="2" max="2" width="27.85546875" customWidth="1"/>
    <col min="3" max="3" width="13.140625" bestFit="1" customWidth="1"/>
    <col min="4" max="4" width="13.140625" customWidth="1"/>
    <col min="5" max="5" width="12.7109375" customWidth="1"/>
    <col min="6" max="6" width="12.85546875" customWidth="1"/>
    <col min="7" max="7" width="21.7109375" customWidth="1"/>
    <col min="8" max="8" width="20.28515625" customWidth="1"/>
    <col min="9" max="9" width="15.28515625" customWidth="1"/>
    <col min="10" max="10" width="18.140625" customWidth="1"/>
    <col min="11" max="11" width="14.5703125" customWidth="1"/>
    <col min="12" max="12" width="14.7109375" customWidth="1"/>
    <col min="13" max="13" width="19.5703125" customWidth="1"/>
    <col min="14" max="15" width="16.85546875" customWidth="1"/>
    <col min="16" max="17" width="14.85546875" customWidth="1"/>
    <col min="18" max="18" width="11.7109375" bestFit="1" customWidth="1"/>
    <col min="19" max="19" width="22.42578125" customWidth="1"/>
    <col min="20" max="20" width="17.7109375" customWidth="1"/>
    <col min="21" max="21" width="13.5703125" customWidth="1"/>
    <col min="22" max="22" width="10.85546875" customWidth="1"/>
  </cols>
  <sheetData>
    <row r="1" spans="1:22" ht="18.75" x14ac:dyDescent="0.3">
      <c r="H1" s="2" t="s">
        <v>5</v>
      </c>
    </row>
    <row r="2" spans="1:22" x14ac:dyDescent="0.25">
      <c r="B2" s="1" t="s">
        <v>0</v>
      </c>
    </row>
    <row r="3" spans="1:22" x14ac:dyDescent="0.25">
      <c r="B3" t="s">
        <v>96</v>
      </c>
    </row>
    <row r="4" spans="1:22" x14ac:dyDescent="0.25">
      <c r="B4" t="s">
        <v>97</v>
      </c>
    </row>
    <row r="5" spans="1:22" x14ac:dyDescent="0.25">
      <c r="B5" t="s">
        <v>98</v>
      </c>
    </row>
    <row r="7" spans="1:22" ht="60" x14ac:dyDescent="0.25">
      <c r="A7" s="5" t="s">
        <v>27</v>
      </c>
      <c r="B7" s="4" t="s">
        <v>52</v>
      </c>
      <c r="C7" s="5" t="s">
        <v>6</v>
      </c>
      <c r="D7" s="12" t="s">
        <v>47</v>
      </c>
      <c r="E7" s="4" t="s">
        <v>1</v>
      </c>
      <c r="F7" s="5" t="s">
        <v>101</v>
      </c>
      <c r="G7" s="4" t="s">
        <v>4</v>
      </c>
      <c r="H7" s="4" t="s">
        <v>39</v>
      </c>
      <c r="I7" s="12" t="s">
        <v>100</v>
      </c>
      <c r="J7" s="4" t="s">
        <v>2</v>
      </c>
      <c r="K7" s="5" t="s">
        <v>103</v>
      </c>
      <c r="L7" s="5" t="s">
        <v>109</v>
      </c>
      <c r="M7" s="5" t="s">
        <v>110</v>
      </c>
      <c r="N7" s="5" t="s">
        <v>106</v>
      </c>
      <c r="O7" s="5" t="s">
        <v>102</v>
      </c>
      <c r="P7" s="5" t="s">
        <v>104</v>
      </c>
      <c r="Q7" s="5" t="s">
        <v>107</v>
      </c>
      <c r="R7" s="5" t="s">
        <v>7</v>
      </c>
      <c r="S7" s="4" t="s">
        <v>3</v>
      </c>
      <c r="T7" s="15"/>
      <c r="U7" s="16"/>
      <c r="V7" s="16"/>
    </row>
    <row r="8" spans="1:22" x14ac:dyDescent="0.25">
      <c r="A8" s="3">
        <v>1</v>
      </c>
      <c r="B8" s="3" t="s">
        <v>108</v>
      </c>
      <c r="C8" s="3" t="s">
        <v>8</v>
      </c>
      <c r="D8" s="6" t="s">
        <v>10</v>
      </c>
      <c r="E8" s="3" t="s">
        <v>9</v>
      </c>
      <c r="F8" s="3">
        <v>0.1</v>
      </c>
      <c r="G8" s="3" t="s">
        <v>58</v>
      </c>
      <c r="H8" s="6" t="s">
        <v>10</v>
      </c>
      <c r="I8" s="6" t="s">
        <v>54</v>
      </c>
      <c r="J8" s="3" t="s">
        <v>17</v>
      </c>
      <c r="K8" s="6" t="s">
        <v>10</v>
      </c>
      <c r="L8" s="6" t="s">
        <v>10</v>
      </c>
      <c r="M8" s="22" t="s">
        <v>18</v>
      </c>
      <c r="N8" s="6" t="s">
        <v>10</v>
      </c>
      <c r="O8" s="22" t="s">
        <v>18</v>
      </c>
      <c r="P8" s="6" t="s">
        <v>10</v>
      </c>
      <c r="Q8" s="6" t="s">
        <v>10</v>
      </c>
      <c r="R8" s="6" t="s">
        <v>10</v>
      </c>
      <c r="S8" s="3"/>
      <c r="T8" s="17"/>
      <c r="U8" s="17"/>
      <c r="V8" s="18"/>
    </row>
    <row r="9" spans="1:22" x14ac:dyDescent="0.25">
      <c r="A9" s="3">
        <f>A8+1</f>
        <v>2</v>
      </c>
      <c r="B9" s="3" t="s">
        <v>62</v>
      </c>
      <c r="C9" s="3" t="s">
        <v>31</v>
      </c>
      <c r="D9" s="13" t="s">
        <v>48</v>
      </c>
      <c r="E9" s="3" t="s">
        <v>20</v>
      </c>
      <c r="F9" s="14">
        <v>0.55000000000000004</v>
      </c>
      <c r="G9" s="3" t="s">
        <v>53</v>
      </c>
      <c r="H9" s="6">
        <v>850</v>
      </c>
      <c r="I9" s="6" t="s">
        <v>54</v>
      </c>
      <c r="J9" s="3" t="s">
        <v>17</v>
      </c>
      <c r="K9" s="3" t="s">
        <v>10</v>
      </c>
      <c r="L9" s="3" t="s">
        <v>10</v>
      </c>
      <c r="M9" s="3" t="s">
        <v>18</v>
      </c>
      <c r="N9" s="3" t="s">
        <v>18</v>
      </c>
      <c r="O9" s="3" t="s">
        <v>18</v>
      </c>
      <c r="P9" s="3" t="s">
        <v>18</v>
      </c>
      <c r="Q9" s="3" t="s">
        <v>18</v>
      </c>
      <c r="R9" s="6" t="s">
        <v>10</v>
      </c>
      <c r="S9" s="3"/>
      <c r="T9" s="20"/>
      <c r="U9" s="17"/>
      <c r="V9" s="18"/>
    </row>
    <row r="10" spans="1:22" x14ac:dyDescent="0.25">
      <c r="A10" s="3">
        <f t="shared" ref="A10:A43" si="0">A9+1</f>
        <v>3</v>
      </c>
      <c r="B10" s="3" t="s">
        <v>19</v>
      </c>
      <c r="C10" s="3" t="s">
        <v>30</v>
      </c>
      <c r="D10" s="3" t="s">
        <v>49</v>
      </c>
      <c r="E10" s="3" t="s">
        <v>20</v>
      </c>
      <c r="F10" s="3">
        <v>10</v>
      </c>
      <c r="G10" s="3" t="s">
        <v>50</v>
      </c>
      <c r="H10" s="3">
        <v>1310</v>
      </c>
      <c r="I10" s="6" t="s">
        <v>60</v>
      </c>
      <c r="J10" s="3" t="s">
        <v>17</v>
      </c>
      <c r="K10" s="6" t="s">
        <v>10</v>
      </c>
      <c r="L10" s="6" t="s">
        <v>10</v>
      </c>
      <c r="M10" s="6" t="s">
        <v>18</v>
      </c>
      <c r="N10" s="6" t="s">
        <v>18</v>
      </c>
      <c r="O10" s="3" t="s">
        <v>18</v>
      </c>
      <c r="P10" s="6" t="s">
        <v>18</v>
      </c>
      <c r="Q10" s="3" t="s">
        <v>18</v>
      </c>
      <c r="R10" s="6" t="s">
        <v>10</v>
      </c>
      <c r="S10" s="3"/>
      <c r="T10" s="20"/>
      <c r="U10" s="17"/>
      <c r="V10" s="18"/>
    </row>
    <row r="11" spans="1:22" x14ac:dyDescent="0.25">
      <c r="A11" s="3">
        <f t="shared" si="0"/>
        <v>4</v>
      </c>
      <c r="B11" s="3" t="s">
        <v>61</v>
      </c>
      <c r="C11" s="3" t="s">
        <v>30</v>
      </c>
      <c r="D11" s="3" t="s">
        <v>49</v>
      </c>
      <c r="E11" s="3" t="s">
        <v>20</v>
      </c>
      <c r="F11" s="3">
        <v>10</v>
      </c>
      <c r="G11" s="3" t="s">
        <v>50</v>
      </c>
      <c r="H11" s="3">
        <v>1310</v>
      </c>
      <c r="I11" s="6" t="s">
        <v>54</v>
      </c>
      <c r="J11" s="3" t="s">
        <v>17</v>
      </c>
      <c r="K11" s="3" t="s">
        <v>10</v>
      </c>
      <c r="L11" s="3" t="s">
        <v>10</v>
      </c>
      <c r="M11" s="3" t="s">
        <v>18</v>
      </c>
      <c r="N11" s="3" t="s">
        <v>18</v>
      </c>
      <c r="O11" s="3" t="s">
        <v>18</v>
      </c>
      <c r="P11" s="3" t="s">
        <v>18</v>
      </c>
      <c r="Q11" s="3" t="s">
        <v>18</v>
      </c>
      <c r="R11" s="6" t="s">
        <v>10</v>
      </c>
      <c r="S11" s="3"/>
      <c r="T11" s="20"/>
      <c r="U11" s="17"/>
      <c r="V11" s="18"/>
    </row>
    <row r="12" spans="1:22" x14ac:dyDescent="0.25">
      <c r="A12" s="3">
        <f t="shared" si="0"/>
        <v>5</v>
      </c>
      <c r="B12" s="3" t="s">
        <v>89</v>
      </c>
      <c r="C12" s="3" t="s">
        <v>30</v>
      </c>
      <c r="D12" s="6" t="s">
        <v>10</v>
      </c>
      <c r="E12" s="3" t="s">
        <v>38</v>
      </c>
      <c r="F12" s="3">
        <v>3</v>
      </c>
      <c r="G12" s="3" t="s">
        <v>51</v>
      </c>
      <c r="H12" s="3" t="s">
        <v>40</v>
      </c>
      <c r="I12" s="3" t="s">
        <v>56</v>
      </c>
      <c r="J12" s="3" t="s">
        <v>55</v>
      </c>
      <c r="K12" s="3" t="s">
        <v>10</v>
      </c>
      <c r="L12" s="3" t="s">
        <v>10</v>
      </c>
      <c r="M12" s="3" t="s">
        <v>10</v>
      </c>
      <c r="N12" s="3" t="s">
        <v>18</v>
      </c>
      <c r="O12" s="3" t="s">
        <v>18</v>
      </c>
      <c r="P12" s="3" t="s">
        <v>18</v>
      </c>
      <c r="Q12" s="6" t="s">
        <v>10</v>
      </c>
      <c r="R12" s="6" t="s">
        <v>25</v>
      </c>
      <c r="S12" s="23" t="s">
        <v>26</v>
      </c>
      <c r="T12" s="20"/>
      <c r="U12" s="17"/>
      <c r="V12" s="17"/>
    </row>
    <row r="13" spans="1:22" x14ac:dyDescent="0.25">
      <c r="A13" s="3">
        <f t="shared" si="0"/>
        <v>6</v>
      </c>
      <c r="B13" s="3" t="s">
        <v>90</v>
      </c>
      <c r="C13" s="3" t="s">
        <v>30</v>
      </c>
      <c r="D13" s="6" t="s">
        <v>10</v>
      </c>
      <c r="E13" s="3" t="s">
        <v>38</v>
      </c>
      <c r="F13" s="3">
        <v>3</v>
      </c>
      <c r="G13" s="3" t="s">
        <v>51</v>
      </c>
      <c r="H13" s="3" t="s">
        <v>41</v>
      </c>
      <c r="I13" s="3" t="s">
        <v>56</v>
      </c>
      <c r="J13" s="3" t="s">
        <v>55</v>
      </c>
      <c r="K13" s="3" t="s">
        <v>10</v>
      </c>
      <c r="L13" s="3" t="s">
        <v>10</v>
      </c>
      <c r="M13" s="3" t="s">
        <v>10</v>
      </c>
      <c r="N13" s="3" t="s">
        <v>18</v>
      </c>
      <c r="O13" s="3" t="s">
        <v>18</v>
      </c>
      <c r="P13" s="3" t="s">
        <v>18</v>
      </c>
      <c r="Q13" s="6" t="s">
        <v>10</v>
      </c>
      <c r="R13" s="6" t="s">
        <v>25</v>
      </c>
      <c r="S13" s="24"/>
      <c r="T13" s="20"/>
      <c r="U13" s="17"/>
      <c r="V13" s="17"/>
    </row>
    <row r="14" spans="1:22" x14ac:dyDescent="0.25">
      <c r="A14" s="3">
        <f t="shared" si="0"/>
        <v>7</v>
      </c>
      <c r="B14" s="3" t="s">
        <v>105</v>
      </c>
      <c r="C14" s="3" t="s">
        <v>30</v>
      </c>
      <c r="D14" s="6" t="s">
        <v>10</v>
      </c>
      <c r="E14" s="3" t="s">
        <v>20</v>
      </c>
      <c r="F14" s="3">
        <v>10</v>
      </c>
      <c r="G14" s="3" t="s">
        <v>63</v>
      </c>
      <c r="H14" s="3">
        <v>1310</v>
      </c>
      <c r="I14" s="6" t="s">
        <v>54</v>
      </c>
      <c r="J14" s="3" t="s">
        <v>33</v>
      </c>
      <c r="K14" s="3" t="s">
        <v>34</v>
      </c>
      <c r="L14" s="3" t="s">
        <v>34</v>
      </c>
      <c r="M14" s="3" t="s">
        <v>34</v>
      </c>
      <c r="N14" s="22" t="s">
        <v>18</v>
      </c>
      <c r="O14" s="3" t="s">
        <v>34</v>
      </c>
      <c r="P14" s="3" t="s">
        <v>34</v>
      </c>
      <c r="Q14" s="3" t="s">
        <v>34</v>
      </c>
      <c r="R14" s="6" t="s">
        <v>10</v>
      </c>
      <c r="S14" s="10"/>
      <c r="T14" s="20"/>
      <c r="U14" s="17"/>
      <c r="V14" s="17"/>
    </row>
    <row r="15" spans="1:22" x14ac:dyDescent="0.25">
      <c r="A15" s="3">
        <f t="shared" si="0"/>
        <v>8</v>
      </c>
      <c r="B15" s="3" t="s">
        <v>32</v>
      </c>
      <c r="C15" s="3" t="s">
        <v>31</v>
      </c>
      <c r="D15" s="6" t="s">
        <v>10</v>
      </c>
      <c r="E15" s="3" t="s">
        <v>20</v>
      </c>
      <c r="F15" s="3">
        <v>2</v>
      </c>
      <c r="G15" s="3" t="s">
        <v>63</v>
      </c>
      <c r="H15" s="3">
        <v>1310</v>
      </c>
      <c r="I15" s="3" t="s">
        <v>65</v>
      </c>
      <c r="J15" s="3" t="s">
        <v>33</v>
      </c>
      <c r="K15" s="3" t="s">
        <v>18</v>
      </c>
      <c r="L15" s="3" t="s">
        <v>18</v>
      </c>
      <c r="M15" s="3" t="s">
        <v>10</v>
      </c>
      <c r="N15" s="3" t="s">
        <v>18</v>
      </c>
      <c r="O15" s="3" t="s">
        <v>10</v>
      </c>
      <c r="P15" s="6" t="s">
        <v>18</v>
      </c>
      <c r="Q15" s="6" t="s">
        <v>18</v>
      </c>
      <c r="R15" s="6" t="s">
        <v>10</v>
      </c>
      <c r="S15" s="3"/>
      <c r="T15" s="20"/>
      <c r="U15" s="17"/>
      <c r="V15" s="17"/>
    </row>
    <row r="16" spans="1:22" x14ac:dyDescent="0.25">
      <c r="A16" s="3">
        <f t="shared" si="0"/>
        <v>9</v>
      </c>
      <c r="B16" s="3" t="s">
        <v>93</v>
      </c>
      <c r="C16" s="3" t="s">
        <v>31</v>
      </c>
      <c r="D16" s="13" t="s">
        <v>48</v>
      </c>
      <c r="E16" s="3" t="s">
        <v>20</v>
      </c>
      <c r="F16" s="3">
        <v>0.55000000000000004</v>
      </c>
      <c r="G16" s="3" t="s">
        <v>77</v>
      </c>
      <c r="H16" s="3">
        <v>850</v>
      </c>
      <c r="I16" s="3" t="s">
        <v>56</v>
      </c>
      <c r="J16" s="3" t="s">
        <v>92</v>
      </c>
      <c r="K16" s="3" t="s">
        <v>34</v>
      </c>
      <c r="L16" s="3" t="s">
        <v>34</v>
      </c>
      <c r="M16" s="3" t="s">
        <v>34</v>
      </c>
      <c r="N16" s="22" t="s">
        <v>18</v>
      </c>
      <c r="O16" s="3" t="s">
        <v>34</v>
      </c>
      <c r="P16" s="3" t="s">
        <v>34</v>
      </c>
      <c r="Q16" s="3" t="s">
        <v>34</v>
      </c>
      <c r="R16" s="6" t="s">
        <v>10</v>
      </c>
      <c r="S16" s="3"/>
      <c r="T16" s="20"/>
      <c r="U16" s="17"/>
      <c r="V16" s="17"/>
    </row>
    <row r="17" spans="1:22" x14ac:dyDescent="0.25">
      <c r="A17" s="3">
        <f t="shared" si="0"/>
        <v>10</v>
      </c>
      <c r="B17" s="3" t="s">
        <v>91</v>
      </c>
      <c r="C17" s="3" t="s">
        <v>30</v>
      </c>
      <c r="D17" s="3" t="s">
        <v>49</v>
      </c>
      <c r="E17" s="3" t="s">
        <v>20</v>
      </c>
      <c r="F17" s="3">
        <v>20</v>
      </c>
      <c r="G17" s="3" t="s">
        <v>77</v>
      </c>
      <c r="H17" s="3">
        <v>1310</v>
      </c>
      <c r="I17" s="3" t="s">
        <v>75</v>
      </c>
      <c r="J17" s="3" t="s">
        <v>74</v>
      </c>
      <c r="K17" s="3" t="s">
        <v>34</v>
      </c>
      <c r="L17" s="3" t="s">
        <v>34</v>
      </c>
      <c r="M17" s="3" t="s">
        <v>34</v>
      </c>
      <c r="N17" s="22" t="s">
        <v>18</v>
      </c>
      <c r="O17" s="3" t="s">
        <v>34</v>
      </c>
      <c r="P17" s="3" t="s">
        <v>34</v>
      </c>
      <c r="Q17" s="3" t="s">
        <v>34</v>
      </c>
      <c r="R17" s="6" t="s">
        <v>10</v>
      </c>
      <c r="S17" s="3"/>
      <c r="T17" s="20"/>
      <c r="U17" s="17"/>
      <c r="V17" s="17"/>
    </row>
    <row r="18" spans="1:22" ht="30" x14ac:dyDescent="0.25">
      <c r="A18" s="3">
        <f t="shared" si="0"/>
        <v>11</v>
      </c>
      <c r="B18" s="3" t="s">
        <v>78</v>
      </c>
      <c r="C18" s="3" t="s">
        <v>31</v>
      </c>
      <c r="D18" s="14" t="s">
        <v>70</v>
      </c>
      <c r="E18" s="3" t="s">
        <v>20</v>
      </c>
      <c r="F18" s="3">
        <v>0.55000000000000004</v>
      </c>
      <c r="G18" s="3" t="s">
        <v>77</v>
      </c>
      <c r="H18" s="3">
        <v>850</v>
      </c>
      <c r="I18" s="3" t="s">
        <v>75</v>
      </c>
      <c r="J18" s="3" t="s">
        <v>74</v>
      </c>
      <c r="K18" s="3" t="s">
        <v>10</v>
      </c>
      <c r="L18" s="3" t="s">
        <v>10</v>
      </c>
      <c r="M18" s="3" t="s">
        <v>18</v>
      </c>
      <c r="N18" s="3" t="s">
        <v>18</v>
      </c>
      <c r="O18" s="3" t="s">
        <v>18</v>
      </c>
      <c r="P18" s="3" t="s">
        <v>18</v>
      </c>
      <c r="Q18" s="3" t="s">
        <v>18</v>
      </c>
      <c r="R18" s="6" t="s">
        <v>10</v>
      </c>
      <c r="S18" s="3"/>
      <c r="T18" s="20"/>
      <c r="U18" s="17"/>
      <c r="V18" s="17"/>
    </row>
    <row r="19" spans="1:22" x14ac:dyDescent="0.25">
      <c r="A19" s="3">
        <f t="shared" si="0"/>
        <v>12</v>
      </c>
      <c r="B19" s="3" t="s">
        <v>76</v>
      </c>
      <c r="C19" s="3" t="s">
        <v>31</v>
      </c>
      <c r="D19" s="3" t="s">
        <v>48</v>
      </c>
      <c r="E19" s="3" t="s">
        <v>20</v>
      </c>
      <c r="F19" s="3">
        <v>2</v>
      </c>
      <c r="G19" s="3" t="s">
        <v>77</v>
      </c>
      <c r="H19" s="3">
        <v>1310</v>
      </c>
      <c r="I19" s="3" t="s">
        <v>75</v>
      </c>
      <c r="J19" s="3" t="s">
        <v>74</v>
      </c>
      <c r="K19" s="3" t="s">
        <v>10</v>
      </c>
      <c r="L19" s="3" t="s">
        <v>10</v>
      </c>
      <c r="M19" s="3" t="s">
        <v>18</v>
      </c>
      <c r="N19" s="3" t="s">
        <v>18</v>
      </c>
      <c r="O19" s="3" t="s">
        <v>18</v>
      </c>
      <c r="P19" s="3" t="s">
        <v>18</v>
      </c>
      <c r="Q19" s="6" t="s">
        <v>10</v>
      </c>
      <c r="R19" s="6" t="s">
        <v>10</v>
      </c>
      <c r="S19" s="3"/>
      <c r="T19" s="20"/>
      <c r="U19" s="17"/>
      <c r="V19" s="17"/>
    </row>
    <row r="20" spans="1:22" x14ac:dyDescent="0.25">
      <c r="A20" s="3">
        <f t="shared" si="0"/>
        <v>13</v>
      </c>
      <c r="B20" s="3" t="s">
        <v>79</v>
      </c>
      <c r="C20" s="3" t="s">
        <v>31</v>
      </c>
      <c r="D20" s="3" t="s">
        <v>66</v>
      </c>
      <c r="E20" s="3" t="s">
        <v>20</v>
      </c>
      <c r="F20" s="3">
        <v>2</v>
      </c>
      <c r="G20" s="3" t="s">
        <v>67</v>
      </c>
      <c r="H20" s="3">
        <v>1310</v>
      </c>
      <c r="I20" s="6" t="s">
        <v>54</v>
      </c>
      <c r="J20" s="3" t="s">
        <v>21</v>
      </c>
      <c r="K20" s="3" t="s">
        <v>18</v>
      </c>
      <c r="L20" s="3" t="s">
        <v>18</v>
      </c>
      <c r="M20" s="3" t="s">
        <v>10</v>
      </c>
      <c r="N20" s="3" t="s">
        <v>18</v>
      </c>
      <c r="O20" s="3" t="s">
        <v>10</v>
      </c>
      <c r="P20" s="3" t="s">
        <v>18</v>
      </c>
      <c r="Q20" s="3" t="s">
        <v>18</v>
      </c>
      <c r="R20" s="6" t="s">
        <v>10</v>
      </c>
      <c r="S20" s="3"/>
      <c r="T20" s="19"/>
      <c r="U20" s="17"/>
      <c r="V20" s="18"/>
    </row>
    <row r="21" spans="1:22" ht="30" x14ac:dyDescent="0.25">
      <c r="A21" s="3">
        <f t="shared" si="0"/>
        <v>14</v>
      </c>
      <c r="B21" s="3" t="s">
        <v>68</v>
      </c>
      <c r="C21" s="3" t="s">
        <v>31</v>
      </c>
      <c r="D21" s="14" t="s">
        <v>70</v>
      </c>
      <c r="E21" s="3" t="s">
        <v>24</v>
      </c>
      <c r="F21" s="3">
        <v>2</v>
      </c>
      <c r="G21" s="3" t="s">
        <v>67</v>
      </c>
      <c r="H21" s="3" t="s">
        <v>40</v>
      </c>
      <c r="I21" s="3" t="s">
        <v>56</v>
      </c>
      <c r="J21" s="3" t="s">
        <v>21</v>
      </c>
      <c r="K21" s="3" t="s">
        <v>18</v>
      </c>
      <c r="L21" s="3" t="s">
        <v>18</v>
      </c>
      <c r="M21" s="3" t="s">
        <v>10</v>
      </c>
      <c r="N21" s="3" t="s">
        <v>18</v>
      </c>
      <c r="O21" s="3" t="s">
        <v>10</v>
      </c>
      <c r="P21" s="3" t="s">
        <v>18</v>
      </c>
      <c r="Q21" s="3" t="s">
        <v>34</v>
      </c>
      <c r="R21" s="6" t="s">
        <v>25</v>
      </c>
      <c r="S21" s="23" t="s">
        <v>26</v>
      </c>
      <c r="T21" s="19"/>
      <c r="U21" s="17"/>
      <c r="V21" s="18"/>
    </row>
    <row r="22" spans="1:22" ht="30" x14ac:dyDescent="0.25">
      <c r="A22" s="3">
        <f t="shared" si="0"/>
        <v>15</v>
      </c>
      <c r="B22" s="3" t="s">
        <v>69</v>
      </c>
      <c r="C22" s="3" t="s">
        <v>31</v>
      </c>
      <c r="D22" s="14" t="s">
        <v>70</v>
      </c>
      <c r="E22" s="3" t="s">
        <v>24</v>
      </c>
      <c r="F22" s="3">
        <v>2</v>
      </c>
      <c r="G22" s="3" t="s">
        <v>67</v>
      </c>
      <c r="H22" s="3" t="s">
        <v>41</v>
      </c>
      <c r="I22" s="3" t="s">
        <v>56</v>
      </c>
      <c r="J22" s="3" t="s">
        <v>21</v>
      </c>
      <c r="K22" s="3" t="s">
        <v>18</v>
      </c>
      <c r="L22" s="3" t="s">
        <v>18</v>
      </c>
      <c r="M22" s="3" t="s">
        <v>10</v>
      </c>
      <c r="N22" s="3" t="s">
        <v>18</v>
      </c>
      <c r="O22" s="3" t="s">
        <v>10</v>
      </c>
      <c r="P22" s="3" t="s">
        <v>18</v>
      </c>
      <c r="Q22" s="3" t="s">
        <v>34</v>
      </c>
      <c r="R22" s="6" t="s">
        <v>25</v>
      </c>
      <c r="S22" s="24"/>
      <c r="T22" s="19"/>
      <c r="U22" s="17"/>
      <c r="V22" s="18"/>
    </row>
    <row r="23" spans="1:22" ht="30" x14ac:dyDescent="0.25">
      <c r="A23" s="3">
        <f t="shared" si="0"/>
        <v>16</v>
      </c>
      <c r="B23" s="3" t="s">
        <v>71</v>
      </c>
      <c r="C23" s="3" t="s">
        <v>31</v>
      </c>
      <c r="D23" s="14" t="s">
        <v>70</v>
      </c>
      <c r="E23" s="3" t="s">
        <v>20</v>
      </c>
      <c r="F23" s="14" t="s">
        <v>72</v>
      </c>
      <c r="G23" s="3" t="s">
        <v>50</v>
      </c>
      <c r="H23" s="3">
        <v>850</v>
      </c>
      <c r="I23" s="6" t="s">
        <v>54</v>
      </c>
      <c r="J23" s="3" t="s">
        <v>21</v>
      </c>
      <c r="K23" s="3" t="s">
        <v>10</v>
      </c>
      <c r="L23" s="3" t="s">
        <v>10</v>
      </c>
      <c r="M23" s="3" t="s">
        <v>18</v>
      </c>
      <c r="N23" s="3" t="s">
        <v>18</v>
      </c>
      <c r="O23" s="3" t="s">
        <v>18</v>
      </c>
      <c r="P23" s="3" t="s">
        <v>18</v>
      </c>
      <c r="Q23" s="3" t="s">
        <v>34</v>
      </c>
      <c r="R23" s="6" t="s">
        <v>10</v>
      </c>
      <c r="S23" s="14"/>
      <c r="T23" s="19"/>
      <c r="U23" s="17"/>
      <c r="V23" s="18"/>
    </row>
    <row r="24" spans="1:22" x14ac:dyDescent="0.25">
      <c r="A24" s="3">
        <f t="shared" si="0"/>
        <v>17</v>
      </c>
      <c r="B24" s="3" t="s">
        <v>73</v>
      </c>
      <c r="C24" s="3" t="s">
        <v>31</v>
      </c>
      <c r="D24" s="14" t="s">
        <v>66</v>
      </c>
      <c r="E24" s="3" t="s">
        <v>20</v>
      </c>
      <c r="F24" s="3">
        <v>2</v>
      </c>
      <c r="G24" s="3" t="s">
        <v>50</v>
      </c>
      <c r="H24" s="3">
        <v>1310</v>
      </c>
      <c r="I24" s="6" t="s">
        <v>54</v>
      </c>
      <c r="J24" s="3" t="s">
        <v>21</v>
      </c>
      <c r="K24" s="3" t="s">
        <v>10</v>
      </c>
      <c r="L24" s="3" t="s">
        <v>10</v>
      </c>
      <c r="M24" s="3" t="s">
        <v>18</v>
      </c>
      <c r="N24" s="3" t="s">
        <v>18</v>
      </c>
      <c r="O24" s="3" t="s">
        <v>18</v>
      </c>
      <c r="P24" s="3" t="s">
        <v>18</v>
      </c>
      <c r="Q24" s="3" t="s">
        <v>18</v>
      </c>
      <c r="R24" s="6" t="s">
        <v>10</v>
      </c>
      <c r="S24" s="14"/>
      <c r="T24" s="19"/>
      <c r="U24" s="17"/>
      <c r="V24" s="18"/>
    </row>
    <row r="25" spans="1:22" x14ac:dyDescent="0.25">
      <c r="A25" s="3">
        <f t="shared" si="0"/>
        <v>18</v>
      </c>
      <c r="B25" s="3" t="s">
        <v>81</v>
      </c>
      <c r="C25" s="3" t="s">
        <v>30</v>
      </c>
      <c r="D25" s="3" t="s">
        <v>49</v>
      </c>
      <c r="E25" s="3" t="s">
        <v>20</v>
      </c>
      <c r="F25" s="3">
        <v>15</v>
      </c>
      <c r="G25" s="3" t="s">
        <v>67</v>
      </c>
      <c r="H25" s="3">
        <v>1310</v>
      </c>
      <c r="I25" s="6" t="s">
        <v>54</v>
      </c>
      <c r="J25" s="3" t="s">
        <v>21</v>
      </c>
      <c r="K25" s="3" t="s">
        <v>18</v>
      </c>
      <c r="L25" s="3" t="s">
        <v>18</v>
      </c>
      <c r="M25" s="3" t="s">
        <v>10</v>
      </c>
      <c r="N25" s="3" t="s">
        <v>18</v>
      </c>
      <c r="O25" s="3" t="s">
        <v>10</v>
      </c>
      <c r="P25" s="3" t="s">
        <v>18</v>
      </c>
      <c r="Q25" s="3" t="s">
        <v>18</v>
      </c>
      <c r="R25" s="6" t="s">
        <v>10</v>
      </c>
      <c r="S25" s="11"/>
      <c r="T25" s="19"/>
      <c r="U25" s="17"/>
      <c r="V25" s="18"/>
    </row>
    <row r="26" spans="1:22" x14ac:dyDescent="0.25">
      <c r="A26" s="3">
        <f t="shared" si="0"/>
        <v>19</v>
      </c>
      <c r="B26" s="3" t="s">
        <v>22</v>
      </c>
      <c r="C26" s="3" t="s">
        <v>30</v>
      </c>
      <c r="D26" s="3" t="s">
        <v>49</v>
      </c>
      <c r="E26" s="3" t="s">
        <v>24</v>
      </c>
      <c r="F26" s="3">
        <v>20</v>
      </c>
      <c r="G26" s="3" t="s">
        <v>67</v>
      </c>
      <c r="H26" s="3" t="s">
        <v>40</v>
      </c>
      <c r="I26" s="3" t="s">
        <v>56</v>
      </c>
      <c r="J26" s="3" t="s">
        <v>21</v>
      </c>
      <c r="K26" s="6" t="s">
        <v>18</v>
      </c>
      <c r="L26" s="6" t="s">
        <v>18</v>
      </c>
      <c r="M26" s="6" t="s">
        <v>10</v>
      </c>
      <c r="N26" s="6" t="s">
        <v>18</v>
      </c>
      <c r="O26" s="3" t="s">
        <v>10</v>
      </c>
      <c r="P26" s="6" t="s">
        <v>18</v>
      </c>
      <c r="Q26" s="6" t="s">
        <v>18</v>
      </c>
      <c r="R26" s="6" t="s">
        <v>25</v>
      </c>
      <c r="S26" s="23" t="s">
        <v>26</v>
      </c>
      <c r="T26" s="19"/>
      <c r="U26" s="17"/>
      <c r="V26" s="18"/>
    </row>
    <row r="27" spans="1:22" x14ac:dyDescent="0.25">
      <c r="A27" s="3">
        <f t="shared" si="0"/>
        <v>20</v>
      </c>
      <c r="B27" s="3" t="s">
        <v>23</v>
      </c>
      <c r="C27" s="3" t="s">
        <v>30</v>
      </c>
      <c r="D27" s="3" t="s">
        <v>49</v>
      </c>
      <c r="E27" s="3" t="s">
        <v>24</v>
      </c>
      <c r="F27" s="3">
        <v>20</v>
      </c>
      <c r="G27" s="3" t="s">
        <v>67</v>
      </c>
      <c r="H27" s="3" t="s">
        <v>41</v>
      </c>
      <c r="I27" s="3" t="s">
        <v>56</v>
      </c>
      <c r="J27" s="3" t="s">
        <v>21</v>
      </c>
      <c r="K27" s="6" t="s">
        <v>18</v>
      </c>
      <c r="L27" s="6" t="s">
        <v>18</v>
      </c>
      <c r="M27" s="6" t="s">
        <v>10</v>
      </c>
      <c r="N27" s="6" t="s">
        <v>18</v>
      </c>
      <c r="O27" s="3" t="s">
        <v>10</v>
      </c>
      <c r="P27" s="6" t="s">
        <v>18</v>
      </c>
      <c r="Q27" s="6" t="s">
        <v>18</v>
      </c>
      <c r="R27" s="6" t="s">
        <v>25</v>
      </c>
      <c r="S27" s="24"/>
      <c r="T27" s="19"/>
      <c r="U27" s="17"/>
      <c r="V27" s="18"/>
    </row>
    <row r="28" spans="1:22" x14ac:dyDescent="0.25">
      <c r="A28" s="3">
        <f t="shared" si="0"/>
        <v>21</v>
      </c>
      <c r="B28" s="3" t="s">
        <v>83</v>
      </c>
      <c r="C28" s="3" t="s">
        <v>30</v>
      </c>
      <c r="D28" s="3" t="s">
        <v>49</v>
      </c>
      <c r="E28" s="3" t="s">
        <v>20</v>
      </c>
      <c r="F28" s="3">
        <v>10</v>
      </c>
      <c r="G28" s="3" t="s">
        <v>50</v>
      </c>
      <c r="H28" s="3">
        <v>1310</v>
      </c>
      <c r="I28" s="6" t="s">
        <v>54</v>
      </c>
      <c r="J28" s="3" t="s">
        <v>21</v>
      </c>
      <c r="K28" s="3" t="s">
        <v>10</v>
      </c>
      <c r="L28" s="3" t="s">
        <v>10</v>
      </c>
      <c r="M28" s="3" t="s">
        <v>18</v>
      </c>
      <c r="N28" s="3" t="s">
        <v>18</v>
      </c>
      <c r="O28" s="3" t="s">
        <v>18</v>
      </c>
      <c r="P28" s="3" t="s">
        <v>18</v>
      </c>
      <c r="Q28" s="3" t="s">
        <v>18</v>
      </c>
      <c r="R28" s="6" t="s">
        <v>10</v>
      </c>
      <c r="S28" s="10"/>
      <c r="T28" s="19"/>
      <c r="U28" s="17"/>
      <c r="V28" s="18"/>
    </row>
    <row r="29" spans="1:22" x14ac:dyDescent="0.25">
      <c r="A29" s="3">
        <f t="shared" si="0"/>
        <v>22</v>
      </c>
      <c r="B29" s="3" t="s">
        <v>64</v>
      </c>
      <c r="C29" s="3" t="s">
        <v>8</v>
      </c>
      <c r="D29" s="6" t="s">
        <v>10</v>
      </c>
      <c r="E29" s="3" t="s">
        <v>9</v>
      </c>
      <c r="F29" s="3">
        <v>0.1</v>
      </c>
      <c r="G29" s="3" t="s">
        <v>58</v>
      </c>
      <c r="H29" s="6" t="s">
        <v>10</v>
      </c>
      <c r="I29" s="6" t="s">
        <v>54</v>
      </c>
      <c r="J29" s="3" t="s">
        <v>35</v>
      </c>
      <c r="K29" s="3" t="s">
        <v>10</v>
      </c>
      <c r="L29" s="3" t="s">
        <v>10</v>
      </c>
      <c r="M29" s="3" t="s">
        <v>18</v>
      </c>
      <c r="N29" s="3" t="s">
        <v>10</v>
      </c>
      <c r="O29" s="3" t="s">
        <v>10</v>
      </c>
      <c r="P29" s="3" t="s">
        <v>10</v>
      </c>
      <c r="Q29" s="6" t="s">
        <v>10</v>
      </c>
      <c r="R29" s="6" t="s">
        <v>10</v>
      </c>
      <c r="S29" s="3"/>
      <c r="T29" s="17"/>
      <c r="U29" s="17"/>
      <c r="V29" s="18"/>
    </row>
    <row r="30" spans="1:22" x14ac:dyDescent="0.25">
      <c r="A30" s="3">
        <f t="shared" si="0"/>
        <v>23</v>
      </c>
      <c r="B30" s="3" t="s">
        <v>80</v>
      </c>
      <c r="C30" s="3" t="s">
        <v>31</v>
      </c>
      <c r="D30" s="3" t="s">
        <v>48</v>
      </c>
      <c r="E30" s="3" t="s">
        <v>20</v>
      </c>
      <c r="F30" s="3">
        <v>2</v>
      </c>
      <c r="G30" s="3" t="s">
        <v>67</v>
      </c>
      <c r="H30" s="6">
        <v>1310</v>
      </c>
      <c r="I30" s="6" t="s">
        <v>54</v>
      </c>
      <c r="J30" s="3" t="s">
        <v>35</v>
      </c>
      <c r="K30" s="3" t="s">
        <v>18</v>
      </c>
      <c r="L30" s="3" t="s">
        <v>18</v>
      </c>
      <c r="M30" s="6" t="s">
        <v>10</v>
      </c>
      <c r="N30" s="3" t="s">
        <v>18</v>
      </c>
      <c r="O30" s="3" t="s">
        <v>10</v>
      </c>
      <c r="P30" s="3" t="s">
        <v>18</v>
      </c>
      <c r="Q30" s="3" t="s">
        <v>18</v>
      </c>
      <c r="R30" s="6" t="s">
        <v>10</v>
      </c>
      <c r="S30" s="11"/>
      <c r="T30" s="17"/>
      <c r="U30" s="17"/>
      <c r="V30" s="18"/>
    </row>
    <row r="31" spans="1:22" x14ac:dyDescent="0.25">
      <c r="A31" s="3">
        <f t="shared" si="0"/>
        <v>24</v>
      </c>
      <c r="B31" s="3" t="s">
        <v>36</v>
      </c>
      <c r="C31" s="3" t="s">
        <v>31</v>
      </c>
      <c r="D31" s="3" t="s">
        <v>48</v>
      </c>
      <c r="E31" s="3" t="s">
        <v>38</v>
      </c>
      <c r="F31" s="3">
        <v>2</v>
      </c>
      <c r="G31" s="3" t="s">
        <v>42</v>
      </c>
      <c r="H31" s="3" t="s">
        <v>40</v>
      </c>
      <c r="I31" s="6" t="s">
        <v>54</v>
      </c>
      <c r="J31" s="3" t="s">
        <v>35</v>
      </c>
      <c r="K31" s="3" t="s">
        <v>18</v>
      </c>
      <c r="L31" s="3" t="s">
        <v>18</v>
      </c>
      <c r="M31" s="3" t="s">
        <v>10</v>
      </c>
      <c r="N31" s="3" t="s">
        <v>18</v>
      </c>
      <c r="O31" s="3" t="s">
        <v>10</v>
      </c>
      <c r="P31" s="6" t="s">
        <v>18</v>
      </c>
      <c r="Q31" s="3" t="s">
        <v>18</v>
      </c>
      <c r="R31" s="6" t="s">
        <v>25</v>
      </c>
      <c r="S31" s="23" t="s">
        <v>26</v>
      </c>
      <c r="T31" s="17"/>
      <c r="U31" s="17"/>
      <c r="V31" s="18"/>
    </row>
    <row r="32" spans="1:22" x14ac:dyDescent="0.25">
      <c r="A32" s="3">
        <f t="shared" si="0"/>
        <v>25</v>
      </c>
      <c r="B32" s="3" t="s">
        <v>37</v>
      </c>
      <c r="C32" s="3" t="s">
        <v>31</v>
      </c>
      <c r="D32" s="3" t="s">
        <v>48</v>
      </c>
      <c r="E32" s="3" t="s">
        <v>38</v>
      </c>
      <c r="F32" s="3">
        <v>2</v>
      </c>
      <c r="G32" s="3" t="s">
        <v>42</v>
      </c>
      <c r="H32" s="3" t="s">
        <v>41</v>
      </c>
      <c r="I32" s="6" t="s">
        <v>54</v>
      </c>
      <c r="J32" s="3" t="s">
        <v>35</v>
      </c>
      <c r="K32" s="3" t="s">
        <v>18</v>
      </c>
      <c r="L32" s="3" t="s">
        <v>18</v>
      </c>
      <c r="M32" s="3" t="s">
        <v>10</v>
      </c>
      <c r="N32" s="3" t="s">
        <v>18</v>
      </c>
      <c r="O32" s="3" t="s">
        <v>10</v>
      </c>
      <c r="P32" s="6" t="s">
        <v>18</v>
      </c>
      <c r="Q32" s="3" t="s">
        <v>18</v>
      </c>
      <c r="R32" s="6" t="s">
        <v>25</v>
      </c>
      <c r="S32" s="24"/>
      <c r="T32" s="17"/>
      <c r="U32" s="17"/>
      <c r="V32" s="18"/>
    </row>
    <row r="33" spans="1:22" x14ac:dyDescent="0.25">
      <c r="A33" s="3">
        <f t="shared" si="0"/>
        <v>26</v>
      </c>
      <c r="B33" s="3" t="s">
        <v>43</v>
      </c>
      <c r="C33" s="3" t="s">
        <v>30</v>
      </c>
      <c r="D33" s="3" t="s">
        <v>49</v>
      </c>
      <c r="E33" s="3" t="s">
        <v>38</v>
      </c>
      <c r="F33" s="3">
        <v>20</v>
      </c>
      <c r="G33" s="3" t="s">
        <v>42</v>
      </c>
      <c r="H33" s="3" t="s">
        <v>40</v>
      </c>
      <c r="I33" s="6" t="s">
        <v>54</v>
      </c>
      <c r="J33" s="3" t="s">
        <v>35</v>
      </c>
      <c r="K33" s="3" t="s">
        <v>18</v>
      </c>
      <c r="L33" s="3" t="s">
        <v>18</v>
      </c>
      <c r="M33" s="3" t="s">
        <v>10</v>
      </c>
      <c r="N33" s="3" t="s">
        <v>18</v>
      </c>
      <c r="O33" s="3" t="s">
        <v>10</v>
      </c>
      <c r="P33" s="6" t="s">
        <v>18</v>
      </c>
      <c r="Q33" s="3" t="s">
        <v>18</v>
      </c>
      <c r="R33" s="6" t="s">
        <v>25</v>
      </c>
      <c r="S33" s="23" t="s">
        <v>26</v>
      </c>
      <c r="T33" s="17"/>
      <c r="U33" s="17"/>
      <c r="V33" s="18"/>
    </row>
    <row r="34" spans="1:22" x14ac:dyDescent="0.25">
      <c r="A34" s="3">
        <f t="shared" si="0"/>
        <v>27</v>
      </c>
      <c r="B34" s="3" t="s">
        <v>44</v>
      </c>
      <c r="C34" s="3" t="s">
        <v>30</v>
      </c>
      <c r="D34" s="3" t="s">
        <v>49</v>
      </c>
      <c r="E34" s="3" t="s">
        <v>38</v>
      </c>
      <c r="F34" s="3">
        <v>20</v>
      </c>
      <c r="G34" s="3" t="s">
        <v>42</v>
      </c>
      <c r="H34" s="3" t="s">
        <v>41</v>
      </c>
      <c r="I34" s="6" t="s">
        <v>54</v>
      </c>
      <c r="J34" s="3" t="s">
        <v>35</v>
      </c>
      <c r="K34" s="3" t="s">
        <v>18</v>
      </c>
      <c r="L34" s="3" t="s">
        <v>18</v>
      </c>
      <c r="M34" s="3" t="s">
        <v>10</v>
      </c>
      <c r="N34" s="3" t="s">
        <v>18</v>
      </c>
      <c r="O34" s="3" t="s">
        <v>10</v>
      </c>
      <c r="P34" s="6" t="s">
        <v>18</v>
      </c>
      <c r="Q34" s="3" t="s">
        <v>18</v>
      </c>
      <c r="R34" s="6" t="s">
        <v>25</v>
      </c>
      <c r="S34" s="24"/>
      <c r="T34" s="17"/>
      <c r="U34" s="17"/>
      <c r="V34" s="18"/>
    </row>
    <row r="35" spans="1:22" x14ac:dyDescent="0.25">
      <c r="A35" s="3">
        <f t="shared" si="0"/>
        <v>28</v>
      </c>
      <c r="B35" s="3" t="s">
        <v>45</v>
      </c>
      <c r="C35" s="3" t="s">
        <v>30</v>
      </c>
      <c r="D35" s="3" t="s">
        <v>49</v>
      </c>
      <c r="E35" s="3" t="s">
        <v>24</v>
      </c>
      <c r="F35" s="3">
        <v>20</v>
      </c>
      <c r="G35" s="3" t="s">
        <v>42</v>
      </c>
      <c r="H35" s="3" t="s">
        <v>40</v>
      </c>
      <c r="I35" s="6" t="s">
        <v>54</v>
      </c>
      <c r="J35" s="3" t="s">
        <v>35</v>
      </c>
      <c r="K35" s="3" t="s">
        <v>18</v>
      </c>
      <c r="L35" s="3" t="s">
        <v>18</v>
      </c>
      <c r="M35" s="3" t="s">
        <v>10</v>
      </c>
      <c r="N35" s="3" t="s">
        <v>18</v>
      </c>
      <c r="O35" s="3" t="s">
        <v>10</v>
      </c>
      <c r="P35" s="6" t="s">
        <v>18</v>
      </c>
      <c r="Q35" s="6" t="s">
        <v>18</v>
      </c>
      <c r="R35" s="6" t="s">
        <v>25</v>
      </c>
      <c r="S35" s="23" t="s">
        <v>26</v>
      </c>
      <c r="T35" s="17"/>
      <c r="U35" s="17"/>
      <c r="V35" s="18"/>
    </row>
    <row r="36" spans="1:22" x14ac:dyDescent="0.25">
      <c r="A36" s="3">
        <f t="shared" si="0"/>
        <v>29</v>
      </c>
      <c r="B36" s="3" t="s">
        <v>46</v>
      </c>
      <c r="C36" s="3" t="s">
        <v>30</v>
      </c>
      <c r="D36" s="3" t="s">
        <v>49</v>
      </c>
      <c r="E36" s="3" t="s">
        <v>24</v>
      </c>
      <c r="F36" s="3">
        <v>20</v>
      </c>
      <c r="G36" s="3" t="s">
        <v>42</v>
      </c>
      <c r="H36" s="3" t="s">
        <v>41</v>
      </c>
      <c r="I36" s="6" t="s">
        <v>54</v>
      </c>
      <c r="J36" s="3" t="s">
        <v>35</v>
      </c>
      <c r="K36" s="3" t="s">
        <v>18</v>
      </c>
      <c r="L36" s="3" t="s">
        <v>18</v>
      </c>
      <c r="M36" s="3" t="s">
        <v>10</v>
      </c>
      <c r="N36" s="3" t="s">
        <v>18</v>
      </c>
      <c r="O36" s="3" t="s">
        <v>10</v>
      </c>
      <c r="P36" s="6" t="s">
        <v>18</v>
      </c>
      <c r="Q36" s="6" t="s">
        <v>18</v>
      </c>
      <c r="R36" s="6" t="s">
        <v>25</v>
      </c>
      <c r="S36" s="24"/>
      <c r="T36" s="17"/>
      <c r="U36" s="17"/>
      <c r="V36" s="18"/>
    </row>
    <row r="37" spans="1:22" x14ac:dyDescent="0.25">
      <c r="A37" s="3">
        <f t="shared" si="0"/>
        <v>30</v>
      </c>
      <c r="B37" s="3" t="s">
        <v>82</v>
      </c>
      <c r="C37" s="3" t="s">
        <v>30</v>
      </c>
      <c r="D37" s="3" t="s">
        <v>49</v>
      </c>
      <c r="E37" s="3" t="s">
        <v>20</v>
      </c>
      <c r="F37" s="3">
        <v>10</v>
      </c>
      <c r="G37" s="3" t="s">
        <v>50</v>
      </c>
      <c r="H37" s="3">
        <v>1310</v>
      </c>
      <c r="I37" s="6" t="s">
        <v>54</v>
      </c>
      <c r="J37" s="3" t="s">
        <v>35</v>
      </c>
      <c r="K37" s="3" t="s">
        <v>10</v>
      </c>
      <c r="L37" s="3" t="s">
        <v>10</v>
      </c>
      <c r="M37" s="3" t="s">
        <v>18</v>
      </c>
      <c r="N37" s="3" t="s">
        <v>10</v>
      </c>
      <c r="O37" s="3" t="s">
        <v>10</v>
      </c>
      <c r="P37" s="3" t="s">
        <v>10</v>
      </c>
      <c r="Q37" s="6" t="s">
        <v>18</v>
      </c>
      <c r="R37" s="6" t="s">
        <v>10</v>
      </c>
      <c r="S37" s="10"/>
      <c r="T37" s="17"/>
      <c r="U37" s="17"/>
      <c r="V37" s="18"/>
    </row>
    <row r="38" spans="1:22" ht="30" x14ac:dyDescent="0.25">
      <c r="A38" s="3">
        <f t="shared" si="0"/>
        <v>31</v>
      </c>
      <c r="B38" s="3" t="s">
        <v>88</v>
      </c>
      <c r="C38" s="3" t="s">
        <v>31</v>
      </c>
      <c r="D38" s="14" t="s">
        <v>70</v>
      </c>
      <c r="E38" s="3" t="s">
        <v>20</v>
      </c>
      <c r="F38" s="3">
        <v>2</v>
      </c>
      <c r="G38" s="3" t="s">
        <v>67</v>
      </c>
      <c r="H38" s="3">
        <v>850</v>
      </c>
      <c r="I38" s="6" t="s">
        <v>54</v>
      </c>
      <c r="J38" s="3" t="s">
        <v>87</v>
      </c>
      <c r="K38" s="3" t="s">
        <v>18</v>
      </c>
      <c r="L38" s="3" t="s">
        <v>18</v>
      </c>
      <c r="M38" s="3" t="s">
        <v>10</v>
      </c>
      <c r="N38" s="3" t="s">
        <v>18</v>
      </c>
      <c r="O38" s="3" t="s">
        <v>10</v>
      </c>
      <c r="P38" s="3" t="s">
        <v>18</v>
      </c>
      <c r="Q38" s="6" t="s">
        <v>18</v>
      </c>
      <c r="R38" s="6" t="s">
        <v>10</v>
      </c>
      <c r="S38" s="10"/>
      <c r="T38" s="20"/>
      <c r="U38" s="17"/>
      <c r="V38" s="18"/>
    </row>
    <row r="39" spans="1:22" x14ac:dyDescent="0.25">
      <c r="A39" s="3">
        <f t="shared" si="0"/>
        <v>32</v>
      </c>
      <c r="B39" s="3" t="s">
        <v>94</v>
      </c>
      <c r="C39" s="3" t="s">
        <v>30</v>
      </c>
      <c r="D39" s="3" t="s">
        <v>49</v>
      </c>
      <c r="E39" s="3" t="s">
        <v>24</v>
      </c>
      <c r="F39" s="3">
        <v>20</v>
      </c>
      <c r="G39" s="3" t="s">
        <v>67</v>
      </c>
      <c r="H39" s="3" t="s">
        <v>40</v>
      </c>
      <c r="I39" s="6" t="s">
        <v>54</v>
      </c>
      <c r="J39" s="3" t="s">
        <v>87</v>
      </c>
      <c r="K39" s="3" t="s">
        <v>18</v>
      </c>
      <c r="L39" s="3" t="s">
        <v>18</v>
      </c>
      <c r="M39" s="3" t="s">
        <v>10</v>
      </c>
      <c r="N39" s="3" t="s">
        <v>18</v>
      </c>
      <c r="O39" s="3" t="s">
        <v>10</v>
      </c>
      <c r="P39" s="3" t="s">
        <v>18</v>
      </c>
      <c r="Q39" s="6" t="s">
        <v>18</v>
      </c>
      <c r="R39" s="6" t="s">
        <v>25</v>
      </c>
      <c r="S39" s="23" t="s">
        <v>26</v>
      </c>
      <c r="T39" s="20"/>
      <c r="U39" s="17"/>
      <c r="V39" s="18"/>
    </row>
    <row r="40" spans="1:22" x14ac:dyDescent="0.25">
      <c r="A40" s="3">
        <f t="shared" si="0"/>
        <v>33</v>
      </c>
      <c r="B40" s="3" t="s">
        <v>95</v>
      </c>
      <c r="C40" s="3" t="s">
        <v>30</v>
      </c>
      <c r="D40" s="3" t="s">
        <v>49</v>
      </c>
      <c r="E40" s="3" t="s">
        <v>24</v>
      </c>
      <c r="F40" s="3">
        <v>20</v>
      </c>
      <c r="G40" s="3" t="s">
        <v>67</v>
      </c>
      <c r="H40" s="3" t="s">
        <v>41</v>
      </c>
      <c r="I40" s="6" t="s">
        <v>54</v>
      </c>
      <c r="J40" s="3" t="s">
        <v>87</v>
      </c>
      <c r="K40" s="3" t="s">
        <v>18</v>
      </c>
      <c r="L40" s="3" t="s">
        <v>18</v>
      </c>
      <c r="M40" s="3" t="s">
        <v>10</v>
      </c>
      <c r="N40" s="3" t="s">
        <v>18</v>
      </c>
      <c r="O40" s="3" t="s">
        <v>10</v>
      </c>
      <c r="P40" s="3" t="s">
        <v>18</v>
      </c>
      <c r="Q40" s="6" t="s">
        <v>18</v>
      </c>
      <c r="R40" s="6" t="s">
        <v>25</v>
      </c>
      <c r="S40" s="24"/>
      <c r="T40" s="20"/>
      <c r="U40" s="17"/>
      <c r="V40" s="18"/>
    </row>
    <row r="41" spans="1:22" x14ac:dyDescent="0.25">
      <c r="A41" s="3">
        <f t="shared" si="0"/>
        <v>34</v>
      </c>
      <c r="B41" s="3" t="s">
        <v>59</v>
      </c>
      <c r="C41" s="3" t="s">
        <v>8</v>
      </c>
      <c r="D41" s="6" t="s">
        <v>10</v>
      </c>
      <c r="E41" s="3" t="s">
        <v>9</v>
      </c>
      <c r="F41" s="3">
        <v>0.1</v>
      </c>
      <c r="G41" s="3" t="s">
        <v>58</v>
      </c>
      <c r="H41" s="6" t="s">
        <v>10</v>
      </c>
      <c r="I41" s="3" t="s">
        <v>56</v>
      </c>
      <c r="J41" s="3" t="s">
        <v>57</v>
      </c>
      <c r="K41" s="3" t="s">
        <v>10</v>
      </c>
      <c r="L41" s="3" t="s">
        <v>10</v>
      </c>
      <c r="M41" s="3" t="s">
        <v>18</v>
      </c>
      <c r="N41" s="3" t="s">
        <v>10</v>
      </c>
      <c r="O41" s="3" t="s">
        <v>18</v>
      </c>
      <c r="P41" s="3" t="s">
        <v>10</v>
      </c>
      <c r="Q41" s="3" t="s">
        <v>10</v>
      </c>
      <c r="R41" s="6" t="s">
        <v>10</v>
      </c>
      <c r="S41" s="3"/>
      <c r="T41" s="20"/>
      <c r="U41" s="17"/>
      <c r="V41" s="17"/>
    </row>
    <row r="42" spans="1:22" x14ac:dyDescent="0.25">
      <c r="A42" s="3">
        <f t="shared" si="0"/>
        <v>35</v>
      </c>
      <c r="B42" s="3" t="s">
        <v>85</v>
      </c>
      <c r="C42" s="3" t="s">
        <v>30</v>
      </c>
      <c r="D42" s="6" t="s">
        <v>10</v>
      </c>
      <c r="E42" s="3" t="s">
        <v>24</v>
      </c>
      <c r="F42" s="3">
        <v>20</v>
      </c>
      <c r="G42" s="3" t="s">
        <v>67</v>
      </c>
      <c r="H42" s="3" t="s">
        <v>40</v>
      </c>
      <c r="I42" s="6" t="s">
        <v>54</v>
      </c>
      <c r="J42" s="3" t="s">
        <v>84</v>
      </c>
      <c r="K42" s="3" t="s">
        <v>18</v>
      </c>
      <c r="L42" s="3" t="s">
        <v>18</v>
      </c>
      <c r="M42" s="3" t="s">
        <v>10</v>
      </c>
      <c r="N42" s="3" t="s">
        <v>18</v>
      </c>
      <c r="O42" s="3" t="s">
        <v>10</v>
      </c>
      <c r="P42" s="3" t="s">
        <v>18</v>
      </c>
      <c r="Q42" s="3" t="s">
        <v>10</v>
      </c>
      <c r="R42" s="6" t="s">
        <v>25</v>
      </c>
      <c r="S42" s="23" t="s">
        <v>26</v>
      </c>
      <c r="T42" s="20"/>
      <c r="U42" s="17"/>
      <c r="V42" s="17"/>
    </row>
    <row r="43" spans="1:22" x14ac:dyDescent="0.25">
      <c r="A43" s="3">
        <f t="shared" si="0"/>
        <v>36</v>
      </c>
      <c r="B43" s="3" t="s">
        <v>86</v>
      </c>
      <c r="C43" s="3" t="s">
        <v>30</v>
      </c>
      <c r="D43" s="6" t="s">
        <v>10</v>
      </c>
      <c r="E43" s="3" t="s">
        <v>24</v>
      </c>
      <c r="F43" s="3">
        <v>20</v>
      </c>
      <c r="G43" s="3" t="s">
        <v>67</v>
      </c>
      <c r="H43" s="3" t="s">
        <v>41</v>
      </c>
      <c r="I43" s="6" t="s">
        <v>54</v>
      </c>
      <c r="J43" s="3" t="s">
        <v>84</v>
      </c>
      <c r="K43" s="3" t="s">
        <v>18</v>
      </c>
      <c r="L43" s="3" t="s">
        <v>18</v>
      </c>
      <c r="M43" s="3" t="s">
        <v>10</v>
      </c>
      <c r="N43" s="3" t="s">
        <v>18</v>
      </c>
      <c r="O43" s="3" t="s">
        <v>10</v>
      </c>
      <c r="P43" s="3" t="s">
        <v>18</v>
      </c>
      <c r="Q43" s="3" t="s">
        <v>10</v>
      </c>
      <c r="R43" s="6" t="s">
        <v>25</v>
      </c>
      <c r="S43" s="24"/>
      <c r="T43" s="20"/>
      <c r="U43" s="17"/>
      <c r="V43" s="17"/>
    </row>
    <row r="45" spans="1:22" x14ac:dyDescent="0.25">
      <c r="B45" s="7" t="s">
        <v>11</v>
      </c>
    </row>
    <row r="46" spans="1:22" x14ac:dyDescent="0.25">
      <c r="B46" t="s">
        <v>12</v>
      </c>
      <c r="C46" t="s">
        <v>13</v>
      </c>
      <c r="E46" t="s">
        <v>14</v>
      </c>
      <c r="G46" t="s">
        <v>28</v>
      </c>
      <c r="H46" t="s">
        <v>29</v>
      </c>
    </row>
    <row r="47" spans="1:22" x14ac:dyDescent="0.25">
      <c r="B47" s="21" t="s">
        <v>99</v>
      </c>
      <c r="C47" s="21"/>
      <c r="D47" s="21"/>
      <c r="E47" s="21"/>
      <c r="F47" s="21"/>
      <c r="G47" s="21"/>
      <c r="H47" s="21"/>
      <c r="I47" s="21"/>
      <c r="J47" s="21"/>
      <c r="K47" s="21"/>
    </row>
    <row r="49" spans="2:19" x14ac:dyDescent="0.25">
      <c r="B49" s="8" t="s">
        <v>15</v>
      </c>
    </row>
    <row r="50" spans="2:19" ht="15" customHeight="1" x14ac:dyDescent="0.25">
      <c r="B50" s="25" t="s">
        <v>16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9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2:19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2:19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2:19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</sheetData>
  <autoFilter ref="A7:S43" xr:uid="{00000000-0009-0000-0000-000000000000}"/>
  <mergeCells count="9">
    <mergeCell ref="S21:S22"/>
    <mergeCell ref="S12:S13"/>
    <mergeCell ref="B50:S56"/>
    <mergeCell ref="S26:S27"/>
    <mergeCell ref="S42:S43"/>
    <mergeCell ref="S31:S32"/>
    <mergeCell ref="S33:S34"/>
    <mergeCell ref="S35:S36"/>
    <mergeCell ref="S39:S40"/>
  </mergeCells>
  <hyperlinks>
    <hyperlink ref="T45" r:id="rId1" display="Импульс Телеком" xr:uid="{00000000-0004-0000-0000-000000000000}"/>
    <hyperlink ref="T44" r:id="rId2" display="Импульс Телеком" xr:uid="{00000000-0004-0000-0000-000001000000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SFP-модули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2023-07-12T06:21:28Z</dcterms:modified>
</cp:coreProperties>
</file>